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EstaPasta_de_trabalho" checkCompatibility="1"/>
  <mc:AlternateContent xmlns:mc="http://schemas.openxmlformats.org/markup-compatibility/2006">
    <mc:Choice Requires="x15">
      <x15ac:absPath xmlns:x15ac="http://schemas.microsoft.com/office/spreadsheetml/2010/11/ac" url="E:\R\ROCHA_BENCAO_backup\CAIXA_ORCAMENTO_DEPART\Relator-Tes_DEPART. JOVENS - SANPER\"/>
    </mc:Choice>
  </mc:AlternateContent>
  <bookViews>
    <workbookView xWindow="360" yWindow="75" windowWidth="11340" windowHeight="6795" tabRatio="762" activeTab="1"/>
  </bookViews>
  <sheets>
    <sheet name="histor-Detal GERAL" sheetId="41" r:id="rId1"/>
    <sheet name="Ganhadores_Sort" sheetId="43" r:id="rId2"/>
  </sheets>
  <calcPr calcId="152511"/>
</workbook>
</file>

<file path=xl/calcChain.xml><?xml version="1.0" encoding="utf-8"?>
<calcChain xmlns="http://schemas.openxmlformats.org/spreadsheetml/2006/main">
  <c r="E14" i="41" l="1"/>
  <c r="G14" i="41"/>
  <c r="E15" i="41" l="1"/>
</calcChain>
</file>

<file path=xl/sharedStrings.xml><?xml version="1.0" encoding="utf-8"?>
<sst xmlns="http://schemas.openxmlformats.org/spreadsheetml/2006/main" count="70" uniqueCount="36">
  <si>
    <t>================================================================================</t>
  </si>
  <si>
    <t>Ag.Org</t>
  </si>
  <si>
    <t xml:space="preserve"> Histórico </t>
  </si>
  <si>
    <t>Data                                           Valor</t>
  </si>
  <si>
    <t xml:space="preserve"> Documento </t>
  </si>
  <si>
    <t xml:space="preserve">Valor   Em real R$ </t>
  </si>
  <si>
    <t xml:space="preserve">Agência:  </t>
  </si>
  <si>
    <t>Cliente:</t>
  </si>
  <si>
    <t xml:space="preserve">Dinheiro e Recursos depositados da Igreja </t>
  </si>
  <si>
    <t>000-000</t>
  </si>
  <si>
    <t>C</t>
  </si>
  <si>
    <t>D</t>
  </si>
  <si>
    <t>S A L D O DÉBITO E CRÉDITO</t>
  </si>
  <si>
    <t>S A L D O LÍQUIDO EM CONTA</t>
  </si>
  <si>
    <t xml:space="preserve">Valor R$ </t>
  </si>
  <si>
    <t xml:space="preserve"> Histórico Geral </t>
  </si>
  <si>
    <t xml:space="preserve"> Conta: </t>
  </si>
  <si>
    <t>DEPART. JOVENS - SANPER</t>
  </si>
  <si>
    <t>Apurac</t>
  </si>
  <si>
    <t>de Vendas dos 03 dias de Festa C.O</t>
  </si>
  <si>
    <t>Deposito em Banc</t>
  </si>
  <si>
    <t>***</t>
  </si>
  <si>
    <t>-</t>
  </si>
  <si>
    <t>nº.</t>
  </si>
  <si>
    <t>NOME GANHADOR</t>
  </si>
  <si>
    <t>Premiação</t>
  </si>
  <si>
    <t>Status</t>
  </si>
  <si>
    <t>Antonio Sergio de Sá Cardoso</t>
  </si>
  <si>
    <t>Ferro de Passar</t>
  </si>
  <si>
    <t>Presente</t>
  </si>
  <si>
    <t>Ventilador</t>
  </si>
  <si>
    <t>Eduarda - Jovens Sanper</t>
  </si>
  <si>
    <t>Pen Drive 8 Gb</t>
  </si>
  <si>
    <t>Marcos Silva Albuquerque</t>
  </si>
  <si>
    <t>Pen Drive 16Gb</t>
  </si>
  <si>
    <t>Ausente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</si>
</sst>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R$&quot;\ #,##0.00;[Red]\-&quot;R$&quot;\ #,##0.00"/>
    <numFmt numFmtId="164" formatCode="[$-416]d\-mmm\-yy;@"/>
    <numFmt numFmtId="165" formatCode="0.00_ ;[Red]\-0.00\ "/>
  </numFmts>
  <fonts count="5" x14ac:knownFonts="1"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8" fontId="2" fillId="0" borderId="0" xfId="0" applyNumberFormat="1" applyFont="1"/>
    <xf numFmtId="0" fontId="2" fillId="2" borderId="0" xfId="0" applyFont="1" applyFill="1"/>
    <xf numFmtId="8" fontId="2" fillId="2" borderId="0" xfId="0" applyNumberFormat="1" applyFont="1" applyFill="1"/>
    <xf numFmtId="164" fontId="2" fillId="2" borderId="0" xfId="0" applyNumberFormat="1" applyFont="1" applyFill="1"/>
    <xf numFmtId="164" fontId="1" fillId="0" borderId="0" xfId="0" applyNumberFormat="1" applyFont="1"/>
    <xf numFmtId="0" fontId="4" fillId="0" borderId="0" xfId="0" applyFont="1"/>
    <xf numFmtId="0" fontId="4" fillId="2" borderId="0" xfId="0" applyFont="1" applyFill="1"/>
    <xf numFmtId="165" fontId="4" fillId="2" borderId="0" xfId="0" applyNumberFormat="1" applyFont="1" applyFill="1"/>
    <xf numFmtId="165" fontId="3" fillId="0" borderId="0" xfId="0" applyNumberFormat="1" applyFont="1"/>
    <xf numFmtId="40" fontId="2" fillId="2" borderId="0" xfId="0" applyNumberFormat="1" applyFont="1" applyFill="1"/>
    <xf numFmtId="40" fontId="1" fillId="0" borderId="0" xfId="0" applyNumberFormat="1" applyFont="1"/>
    <xf numFmtId="164" fontId="2" fillId="2" borderId="1" xfId="0" applyNumberFormat="1" applyFont="1" applyFill="1" applyBorder="1"/>
    <xf numFmtId="0" fontId="2" fillId="2" borderId="1" xfId="0" applyFont="1" applyFill="1" applyBorder="1"/>
    <xf numFmtId="16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/>
    <xf numFmtId="40" fontId="1" fillId="0" borderId="2" xfId="0" applyNumberFormat="1" applyFont="1" applyBorder="1" applyAlignment="1">
      <alignment vertical="center" wrapText="1"/>
    </xf>
    <xf numFmtId="8" fontId="2" fillId="0" borderId="3" xfId="0" applyNumberFormat="1" applyFont="1" applyBorder="1" applyAlignment="1">
      <alignment vertical="center" wrapText="1"/>
    </xf>
    <xf numFmtId="40" fontId="2" fillId="2" borderId="2" xfId="0" applyNumberFormat="1" applyFont="1" applyFill="1" applyBorder="1"/>
    <xf numFmtId="8" fontId="2" fillId="2" borderId="3" xfId="0" applyNumberFormat="1" applyFont="1" applyFill="1" applyBorder="1"/>
    <xf numFmtId="165" fontId="3" fillId="0" borderId="2" xfId="0" applyNumberFormat="1" applyFont="1" applyBorder="1"/>
    <xf numFmtId="0" fontId="4" fillId="0" borderId="3" xfId="0" applyFont="1" applyBorder="1"/>
    <xf numFmtId="165" fontId="4" fillId="2" borderId="2" xfId="0" applyNumberFormat="1" applyFont="1" applyFill="1" applyBorder="1"/>
    <xf numFmtId="0" fontId="4" fillId="3" borderId="1" xfId="0" applyFont="1" applyFill="1" applyBorder="1"/>
    <xf numFmtId="0" fontId="1" fillId="3" borderId="1" xfId="0" applyFont="1" applyFill="1" applyBorder="1" applyAlignment="1">
      <alignment vertical="center" wrapText="1"/>
    </xf>
    <xf numFmtId="164" fontId="2" fillId="3" borderId="1" xfId="0" applyNumberFormat="1" applyFont="1" applyFill="1" applyBorder="1"/>
    <xf numFmtId="0" fontId="2" fillId="3" borderId="1" xfId="0" applyFont="1" applyFill="1" applyBorder="1"/>
    <xf numFmtId="8" fontId="2" fillId="2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 wrapText="1"/>
    </xf>
    <xf numFmtId="40" fontId="1" fillId="0" borderId="2" xfId="0" applyNumberFormat="1" applyFont="1" applyBorder="1" applyAlignment="1">
      <alignment horizontal="center" vertical="center" wrapText="1"/>
    </xf>
    <xf numFmtId="8" fontId="2" fillId="0" borderId="3" xfId="0" applyNumberFormat="1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/>
    </xf>
    <xf numFmtId="1" fontId="1" fillId="0" borderId="0" xfId="0" applyNumberFormat="1" applyFont="1"/>
    <xf numFmtId="1" fontId="1" fillId="0" borderId="4" xfId="0" applyNumberFormat="1" applyFont="1" applyBorder="1"/>
    <xf numFmtId="0" fontId="1" fillId="0" borderId="4" xfId="0" applyFont="1" applyBorder="1"/>
    <xf numFmtId="1" fontId="2" fillId="4" borderId="4" xfId="0" applyNumberFormat="1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FCF0C4"/>
      <rgbColor rgb="00000080"/>
      <rgbColor rgb="00808000"/>
      <rgbColor rgb="00800080"/>
      <rgbColor rgb="00CCE1F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E3F2F5"/>
      <rgbColor rgb="0099CC00"/>
      <rgbColor rgb="00FFCC00"/>
      <rgbColor rgb="00FF9900"/>
      <rgbColor rgb="00FF6600"/>
      <rgbColor rgb="00666699"/>
      <rgbColor rgb="00969696"/>
      <rgbColor rgb="0061A4D1"/>
      <rgbColor rgb="00339966"/>
      <rgbColor rgb="00FCBD8E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pane ySplit="1" topLeftCell="A2" activePane="bottomLeft" state="frozen"/>
      <selection pane="bottomLeft" activeCell="C20" sqref="C20"/>
    </sheetView>
  </sheetViews>
  <sheetFormatPr defaultRowHeight="15" x14ac:dyDescent="0.25"/>
  <cols>
    <col min="1" max="1" width="10.42578125" style="6" bestFit="1" customWidth="1"/>
    <col min="2" max="2" width="16.85546875" style="1" customWidth="1"/>
    <col min="3" max="3" width="35" style="1" customWidth="1"/>
    <col min="4" max="4" width="20.7109375" style="1" customWidth="1"/>
    <col min="5" max="5" width="10.7109375" style="12" customWidth="1"/>
    <col min="6" max="6" width="2.7109375" style="2" customWidth="1"/>
    <col min="7" max="7" width="9.140625" style="10" customWidth="1"/>
    <col min="8" max="8" width="2.7109375" style="7" customWidth="1"/>
    <col min="9" max="16384" width="9.140625" style="1"/>
  </cols>
  <sheetData>
    <row r="1" spans="1:8" x14ac:dyDescent="0.25">
      <c r="A1" s="5" t="s">
        <v>3</v>
      </c>
      <c r="B1" s="3" t="s">
        <v>1</v>
      </c>
      <c r="C1" s="3" t="s">
        <v>2</v>
      </c>
      <c r="D1" s="3" t="s">
        <v>4</v>
      </c>
      <c r="E1" s="11" t="s">
        <v>14</v>
      </c>
      <c r="F1" s="4" t="s">
        <v>10</v>
      </c>
      <c r="G1" s="9"/>
      <c r="H1" s="8" t="s">
        <v>11</v>
      </c>
    </row>
    <row r="2" spans="1:8" x14ac:dyDescent="0.25">
      <c r="A2" s="6" t="s">
        <v>0</v>
      </c>
    </row>
    <row r="3" spans="1:8" x14ac:dyDescent="0.25">
      <c r="A3" s="6" t="s">
        <v>6</v>
      </c>
      <c r="C3" s="1" t="s">
        <v>16</v>
      </c>
      <c r="D3" s="1" t="s">
        <v>17</v>
      </c>
    </row>
    <row r="4" spans="1:8" x14ac:dyDescent="0.25">
      <c r="A4" s="6" t="s">
        <v>7</v>
      </c>
      <c r="D4" s="1" t="s">
        <v>8</v>
      </c>
    </row>
    <row r="5" spans="1:8" x14ac:dyDescent="0.25">
      <c r="A5" s="6" t="s">
        <v>0</v>
      </c>
    </row>
    <row r="6" spans="1:8" x14ac:dyDescent="0.25">
      <c r="A6" s="13" t="s">
        <v>3</v>
      </c>
      <c r="B6" s="14" t="s">
        <v>1</v>
      </c>
      <c r="C6" s="14" t="s">
        <v>15</v>
      </c>
      <c r="D6" s="14" t="s">
        <v>4</v>
      </c>
      <c r="E6" s="30" t="s">
        <v>5</v>
      </c>
      <c r="F6" s="30"/>
      <c r="G6" s="30"/>
      <c r="H6" s="30"/>
    </row>
    <row r="7" spans="1:8" x14ac:dyDescent="0.25">
      <c r="A7" s="15">
        <v>41896</v>
      </c>
      <c r="B7" s="16" t="s">
        <v>18</v>
      </c>
      <c r="C7" s="18" t="s">
        <v>19</v>
      </c>
      <c r="D7" s="17" t="s">
        <v>20</v>
      </c>
      <c r="E7" s="19">
        <v>45</v>
      </c>
      <c r="F7" s="20" t="s">
        <v>10</v>
      </c>
      <c r="G7" s="23"/>
      <c r="H7" s="24"/>
    </row>
    <row r="8" spans="1:8" x14ac:dyDescent="0.25">
      <c r="A8" s="15">
        <v>41896</v>
      </c>
      <c r="B8" s="16" t="s">
        <v>18</v>
      </c>
      <c r="C8" s="18" t="s">
        <v>19</v>
      </c>
      <c r="D8" s="17" t="s">
        <v>20</v>
      </c>
      <c r="E8" s="19">
        <v>69</v>
      </c>
      <c r="F8" s="20" t="s">
        <v>10</v>
      </c>
      <c r="G8" s="23"/>
      <c r="H8" s="24"/>
    </row>
    <row r="9" spans="1:8" x14ac:dyDescent="0.25">
      <c r="A9" s="15">
        <v>41896</v>
      </c>
      <c r="B9" s="16" t="s">
        <v>18</v>
      </c>
      <c r="C9" s="18" t="s">
        <v>19</v>
      </c>
      <c r="D9" s="17" t="s">
        <v>20</v>
      </c>
      <c r="E9" s="19">
        <v>24</v>
      </c>
      <c r="F9" s="20" t="s">
        <v>10</v>
      </c>
      <c r="G9" s="23"/>
      <c r="H9" s="24"/>
    </row>
    <row r="10" spans="1:8" x14ac:dyDescent="0.25">
      <c r="A10" s="15">
        <v>41896</v>
      </c>
      <c r="B10" s="16" t="s">
        <v>18</v>
      </c>
      <c r="C10" s="18" t="s">
        <v>19</v>
      </c>
      <c r="D10" s="17" t="s">
        <v>20</v>
      </c>
      <c r="E10" s="19">
        <v>20</v>
      </c>
      <c r="F10" s="20" t="s">
        <v>10</v>
      </c>
      <c r="G10" s="23"/>
      <c r="H10" s="24"/>
    </row>
    <row r="11" spans="1:8" x14ac:dyDescent="0.25">
      <c r="A11" s="15">
        <v>41896</v>
      </c>
      <c r="B11" s="16" t="s">
        <v>18</v>
      </c>
      <c r="C11" s="18" t="s">
        <v>19</v>
      </c>
      <c r="D11" s="17" t="s">
        <v>20</v>
      </c>
      <c r="E11" s="19">
        <v>10</v>
      </c>
      <c r="F11" s="20" t="s">
        <v>10</v>
      </c>
      <c r="G11" s="23"/>
      <c r="H11" s="24"/>
    </row>
    <row r="12" spans="1:8" x14ac:dyDescent="0.25">
      <c r="A12" s="15">
        <v>41896</v>
      </c>
      <c r="B12" s="16" t="s">
        <v>18</v>
      </c>
      <c r="C12" s="18" t="s">
        <v>19</v>
      </c>
      <c r="D12" s="17" t="s">
        <v>20</v>
      </c>
      <c r="E12" s="19">
        <v>16</v>
      </c>
      <c r="F12" s="20" t="s">
        <v>10</v>
      </c>
      <c r="G12" s="23"/>
      <c r="H12" s="24"/>
    </row>
    <row r="13" spans="1:8" x14ac:dyDescent="0.25">
      <c r="A13" s="31" t="s">
        <v>21</v>
      </c>
      <c r="B13" s="31" t="s">
        <v>21</v>
      </c>
      <c r="C13" s="31" t="s">
        <v>21</v>
      </c>
      <c r="D13" s="31" t="s">
        <v>21</v>
      </c>
      <c r="E13" s="32" t="s">
        <v>22</v>
      </c>
      <c r="F13" s="33"/>
      <c r="G13" s="34" t="s">
        <v>22</v>
      </c>
      <c r="H13" s="24"/>
    </row>
    <row r="14" spans="1:8" x14ac:dyDescent="0.25">
      <c r="A14" s="28">
        <v>41828</v>
      </c>
      <c r="B14" s="27"/>
      <c r="C14" s="14" t="s">
        <v>12</v>
      </c>
      <c r="D14" s="14"/>
      <c r="E14" s="21">
        <f>SUM(E7:E13)</f>
        <v>184</v>
      </c>
      <c r="F14" s="22" t="s">
        <v>10</v>
      </c>
      <c r="G14" s="25">
        <f>SUM(G7:G13)</f>
        <v>0</v>
      </c>
      <c r="H14" s="26" t="s">
        <v>11</v>
      </c>
    </row>
    <row r="15" spans="1:8" x14ac:dyDescent="0.25">
      <c r="A15" s="28">
        <v>41828</v>
      </c>
      <c r="B15" s="29" t="s">
        <v>9</v>
      </c>
      <c r="C15" s="14" t="s">
        <v>13</v>
      </c>
      <c r="D15" s="14"/>
      <c r="E15" s="21">
        <f>E14-G14</f>
        <v>184</v>
      </c>
      <c r="F15" s="22"/>
      <c r="G15" s="25"/>
      <c r="H15" s="26"/>
    </row>
    <row r="16" spans="1:8" x14ac:dyDescent="0.25">
      <c r="A16" s="1"/>
      <c r="B16" s="12"/>
      <c r="C16" s="2"/>
      <c r="E16" s="1"/>
      <c r="F16" s="1"/>
      <c r="G16" s="1"/>
      <c r="H16" s="1"/>
    </row>
    <row r="17" spans="1:8" x14ac:dyDescent="0.25">
      <c r="A17" s="1"/>
      <c r="B17" s="12"/>
      <c r="C17" s="2"/>
      <c r="D17" s="10"/>
      <c r="E17" s="7"/>
      <c r="F17" s="1"/>
      <c r="G17" s="1"/>
      <c r="H17" s="1"/>
    </row>
  </sheetData>
  <sheetProtection formatCells="0" formatColumns="0" formatRows="0" insertColumns="0" insertRows="0" insertHyperlinks="0" deleteColumns="0" deleteRows="0" sort="0" autoFilter="0" pivotTables="0"/>
  <mergeCells count="1">
    <mergeCell ref="E6:H6"/>
  </mergeCells>
  <pageMargins left="0.39370078740157483" right="0" top="1.3779527559055118" bottom="0.98425196850393704" header="0.31496062992125984" footer="0.11811023622047245"/>
  <pageSetup paperSize="9" scale="90" orientation="portrait" r:id="rId1"/>
  <headerFooter>
    <oddHeader>&amp;L&amp;G&amp;C&amp;GIgreja Evangelica Assembleia de Deus A PioneiraCNPJ: 05.989.975/0001-08 (FILIAL)Congregação Rocha da Bênção - DESDE: 27/02/2004&amp;R&amp;GOrçamento departamental: Crianças</oddHeader>
    <oddFooter xml:space="preserve">&amp;Lsecretaria@rochadabencao.org&amp;Cwww.rochadabencao.orgAve: Antenor Epifânio Martins, 2.401-Macapá/AP-Parque dos Buritis-Macapá-AmapáFone: (096) 915534478117 1373/99078487-CEP68908-802rochadabencao@gmail.com &amp;R&amp;P de &amp;N Marcos 332638 Hora:&amp;T Dia: &amp;D  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tabSelected="1" workbookViewId="0">
      <pane ySplit="1" topLeftCell="A2" activePane="bottomLeft" state="frozen"/>
      <selection pane="bottomLeft" activeCell="D8" sqref="D8"/>
    </sheetView>
  </sheetViews>
  <sheetFormatPr defaultRowHeight="15" x14ac:dyDescent="0.25"/>
  <cols>
    <col min="1" max="1" width="4" style="35" customWidth="1"/>
    <col min="2" max="2" width="33.5703125" style="1" customWidth="1"/>
    <col min="3" max="3" width="21.42578125" style="1" customWidth="1"/>
    <col min="4" max="4" width="9.140625" style="1"/>
    <col min="5" max="5" width="9.140625" style="12"/>
    <col min="6" max="6" width="9.140625" style="2"/>
    <col min="7" max="7" width="9.140625" style="10"/>
    <col min="8" max="8" width="9.140625" style="7"/>
    <col min="9" max="16384" width="9.140625" style="1"/>
  </cols>
  <sheetData>
    <row r="1" spans="1:4" ht="15.75" thickBot="1" x14ac:dyDescent="0.3">
      <c r="A1" s="38" t="s">
        <v>23</v>
      </c>
      <c r="B1" s="39" t="s">
        <v>24</v>
      </c>
      <c r="C1" s="39" t="s">
        <v>25</v>
      </c>
      <c r="D1" s="39" t="s">
        <v>26</v>
      </c>
    </row>
    <row r="2" spans="1:4" ht="15.75" thickBot="1" x14ac:dyDescent="0.3">
      <c r="A2" s="36">
        <v>1</v>
      </c>
      <c r="B2" s="37" t="s">
        <v>27</v>
      </c>
      <c r="C2" s="37" t="s">
        <v>28</v>
      </c>
      <c r="D2" s="37" t="s">
        <v>29</v>
      </c>
    </row>
    <row r="3" spans="1:4" ht="15.75" thickBot="1" x14ac:dyDescent="0.3">
      <c r="A3" s="36">
        <v>2</v>
      </c>
      <c r="B3" s="37" t="s">
        <v>27</v>
      </c>
      <c r="C3" s="37" t="s">
        <v>30</v>
      </c>
      <c r="D3" s="37" t="s">
        <v>29</v>
      </c>
    </row>
    <row r="4" spans="1:4" ht="15.75" thickBot="1" x14ac:dyDescent="0.3">
      <c r="A4" s="36">
        <v>3</v>
      </c>
      <c r="B4" s="37" t="s">
        <v>31</v>
      </c>
      <c r="C4" s="37" t="s">
        <v>32</v>
      </c>
      <c r="D4" s="37" t="s">
        <v>29</v>
      </c>
    </row>
    <row r="5" spans="1:4" ht="15.75" thickBot="1" x14ac:dyDescent="0.3">
      <c r="A5" s="36">
        <v>4</v>
      </c>
      <c r="B5" s="37" t="s">
        <v>33</v>
      </c>
      <c r="C5" s="37" t="s">
        <v>34</v>
      </c>
      <c r="D5" s="37" t="s">
        <v>35</v>
      </c>
    </row>
  </sheetData>
  <sheetProtection formatCells="0" formatColumns="0" formatRows="0" insertColumns="0" insertRows="0" insertHyperlinks="0" deleteColumns="0" deleteRows="0" sort="0" autoFilter="0" pivotTables="0"/>
  <pageMargins left="0.39370078740157483" right="0" top="1.3779527559055118" bottom="0.98425196850393704" header="0.31496062992125984" footer="0.11811023622047245"/>
  <pageSetup paperSize="9" scale="90" orientation="portrait" r:id="rId1"/>
  <headerFooter>
    <oddHeader>&amp;L&amp;G&amp;C&amp;GIgreja Evangelica Assembleia de Deus A PioneiraCNPJ: 05.989.975/0001-08 (FILIAL)Congregação Rocha da Bênção - DESDE: 27/02/2004&amp;R&amp;GOrçamento departamental: Crianças</oddHeader>
    <oddFooter xml:space="preserve">&amp;Lsecretaria@rochadabencao.org&amp;Cwww.rochadabencao.orgAve: Antenor Epifânio Martins, 2.401-Macapá/AP-Parque dos Buritis-Macapá-AmapáFone: (096) 915534478117 1373/99078487-CEP68908-802rochadabencao@gmail.com &amp;R&amp;P de &amp;N Marcos 332638 Hora:&amp;T Dia: &amp;D  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histor-Detal GERAL</vt:lpstr>
      <vt:lpstr>Ganhadores_Sort</vt:lpstr>
    </vt:vector>
  </TitlesOfParts>
  <Company>Ferracini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</dc:creator>
  <cp:lastModifiedBy>alburquerque</cp:lastModifiedBy>
  <cp:lastPrinted>2014-09-21T22:16:01Z</cp:lastPrinted>
  <dcterms:created xsi:type="dcterms:W3CDTF">2001-01-02T18:30:46Z</dcterms:created>
  <dcterms:modified xsi:type="dcterms:W3CDTF">2014-09-22T03:08:31Z</dcterms:modified>
</cp:coreProperties>
</file>